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<sst xmlns="http://schemas.openxmlformats.org/spreadsheetml/2006/main" count="22" uniqueCount="22">
  <si>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2025年5月残疾人两项补贴拨付表</t>
  </si>
  <si>
    <t>乡（镇）</t>
  </si>
  <si>
    <t>人数</t>
  </si>
  <si>
    <t>金额（元）</t>
  </si>
  <si>
    <t>1-5月在发人员提标提补差额金额</t>
  </si>
  <si>
    <t>1-5月停发人员提标提补差额金额</t>
  </si>
  <si>
    <t>总金额（元）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</si>
  <si>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</si>
  <si>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</si>
  <si>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</si>
  <si>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</si>
  <si>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</si>
  <si>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</si>
  <si>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</si>
  <si>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</si>
  <si>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</si>
  <si>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</si>
  <si>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</si>
  <si>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</si>
  <si>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</si>
  <si>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制表：邓玫露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</si>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</sst>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sz val="20"/>
      <color indexed="8"/>
      <name val="宋体"/>
      <charset val="134"/>
    </font>
    <font>
      <sz val="13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31" fontId="5" fillId="0" borderId="0" xfId="0" applyNumberFormat="1" applyFont="1" applyAlignment="1">
      <alignment horizontal="center" vertical="center"/>
    </xf>
    <xf numFmtId="31" fontId="5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G15" sqref="G15"/>
    </sheetView>
  </sheetViews>
  <sheetFormatPr defaultColWidth="9" defaultRowHeight="13.5" outlineLevelCol="7"/>
  <cols>
    <col min="1" max="1" width="25.125" customWidth="1"/>
    <col min="2" max="2" width="22.75" customWidth="1"/>
    <col min="3" max="3" width="17" customWidth="1"/>
    <col min="4" max="4" width="13.5" style="4" customWidth="1"/>
    <col min="5" max="5" width="11.25" style="4" customWidth="1"/>
    <col min="6" max="6" width="12.75" customWidth="1"/>
  </cols>
  <sheetData>
    <row r="1" ht="50" customHeight="1" spans="1:6">
      <c r="A1" s="5" t="s">
        <v>0</v>
      </c>
      <c r="B1" s="5"/>
      <c r="C1" s="5"/>
      <c r="D1" s="6"/>
      <c r="E1" s="6"/>
      <c r="F1" s="6"/>
    </row>
    <row r="2" ht="24" customHeight="1" spans="3:6">
      <c r="C2" s="7">
        <v>45787</v>
      </c>
      <c r="D2" s="4"/>
      <c r="E2" s="8">
        <v>45818</v>
      </c>
      <c r="F2" s="9"/>
    </row>
    <row r="3" s="1" customFormat="1" ht="52.5" customHeight="1" spans="1:6">
      <c r="A3" s="10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</row>
    <row r="4" s="2" customFormat="1" ht="31.5" customHeight="1" spans="1:6">
      <c r="A4" s="13" t="s">
        <v>7</v>
      </c>
      <c r="B4" s="13">
        <v>467</v>
      </c>
      <c r="C4" s="13">
        <v>72820</v>
      </c>
      <c r="D4" s="13">
        <v>32030</v>
      </c>
      <c r="E4" s="13">
        <v>430</v>
      </c>
      <c r="F4" s="13">
        <f>C4+D4+E4</f>
        <v>105280</v>
      </c>
    </row>
    <row r="5" s="2" customFormat="1" ht="31.5" customHeight="1" spans="1:6">
      <c r="A5" s="13" t="s">
        <v>8</v>
      </c>
      <c r="B5" s="13">
        <v>362</v>
      </c>
      <c r="C5" s="14">
        <v>54120</v>
      </c>
      <c r="D5" s="13">
        <v>24020</v>
      </c>
      <c r="E5" s="13">
        <v>50</v>
      </c>
      <c r="F5" s="13">
        <f t="shared" ref="F5:F16" si="0">C5+D5+E5</f>
        <v>78190</v>
      </c>
    </row>
    <row r="6" s="2" customFormat="1" ht="31.5" customHeight="1" spans="1:6">
      <c r="A6" s="13" t="s">
        <v>9</v>
      </c>
      <c r="B6" s="13">
        <v>388</v>
      </c>
      <c r="C6" s="15">
        <v>60280</v>
      </c>
      <c r="D6" s="13">
        <v>25910</v>
      </c>
      <c r="E6" s="13">
        <v>530</v>
      </c>
      <c r="F6" s="13">
        <f t="shared" si="0"/>
        <v>86720</v>
      </c>
    </row>
    <row r="7" s="2" customFormat="1" ht="31.5" customHeight="1" spans="1:6">
      <c r="A7" s="13" t="s">
        <v>10</v>
      </c>
      <c r="B7" s="13">
        <v>383</v>
      </c>
      <c r="C7" s="13">
        <v>56980</v>
      </c>
      <c r="D7" s="13">
        <v>24960</v>
      </c>
      <c r="E7" s="13">
        <v>340</v>
      </c>
      <c r="F7" s="13">
        <f t="shared" si="0"/>
        <v>82280</v>
      </c>
    </row>
    <row r="8" s="3" customFormat="1" ht="31.5" customHeight="1" spans="1:6">
      <c r="A8" s="16" t="s">
        <v>11</v>
      </c>
      <c r="B8" s="16">
        <v>457</v>
      </c>
      <c r="C8" s="16">
        <v>70840</v>
      </c>
      <c r="D8" s="16">
        <v>31380</v>
      </c>
      <c r="E8" s="16">
        <v>380</v>
      </c>
      <c r="F8" s="13">
        <f t="shared" si="0"/>
        <v>102600</v>
      </c>
    </row>
    <row r="9" s="2" customFormat="1" ht="31.5" customHeight="1" spans="1:8">
      <c r="A9" s="13" t="s">
        <v>12</v>
      </c>
      <c r="B9" s="13">
        <v>226</v>
      </c>
      <c r="C9" s="13">
        <v>36410</v>
      </c>
      <c r="D9" s="13">
        <v>15680</v>
      </c>
      <c r="E9" s="13">
        <v>290</v>
      </c>
      <c r="F9" s="13">
        <f t="shared" si="0"/>
        <v>52380</v>
      </c>
      <c r="G9" s="3"/>
      <c r="H9" s="3"/>
    </row>
    <row r="10" s="2" customFormat="1" ht="31.5" customHeight="1" spans="1:8">
      <c r="A10" s="13" t="s">
        <v>13</v>
      </c>
      <c r="B10" s="13">
        <v>241</v>
      </c>
      <c r="C10" s="13">
        <v>35860</v>
      </c>
      <c r="D10" s="13">
        <v>16050</v>
      </c>
      <c r="E10" s="13">
        <v>450</v>
      </c>
      <c r="F10" s="13">
        <f t="shared" si="0"/>
        <v>52360</v>
      </c>
      <c r="G10" s="3"/>
      <c r="H10" s="3"/>
    </row>
    <row r="11" s="2" customFormat="1" ht="31.5" customHeight="1" spans="1:8">
      <c r="A11" s="16" t="s">
        <v>14</v>
      </c>
      <c r="B11" s="16">
        <v>680</v>
      </c>
      <c r="C11" s="16">
        <v>103180</v>
      </c>
      <c r="D11" s="16">
        <v>46330</v>
      </c>
      <c r="E11" s="16">
        <v>390</v>
      </c>
      <c r="F11" s="13">
        <f t="shared" si="0"/>
        <v>149900</v>
      </c>
      <c r="H11" s="3"/>
    </row>
    <row r="12" s="2" customFormat="1" ht="31.5" customHeight="1" spans="1:8">
      <c r="A12" s="13" t="s">
        <v>15</v>
      </c>
      <c r="B12" s="13">
        <v>892</v>
      </c>
      <c r="C12" s="13">
        <v>133980</v>
      </c>
      <c r="D12" s="13">
        <v>60370</v>
      </c>
      <c r="E12" s="13">
        <v>830</v>
      </c>
      <c r="F12" s="13">
        <f t="shared" si="0"/>
        <v>195180</v>
      </c>
      <c r="H12" s="3"/>
    </row>
    <row r="13" s="2" customFormat="1" ht="31.5" customHeight="1" spans="1:8">
      <c r="A13" s="13" t="s">
        <v>16</v>
      </c>
      <c r="B13" s="13">
        <v>547</v>
      </c>
      <c r="C13" s="13">
        <v>82830</v>
      </c>
      <c r="D13" s="13">
        <v>36240</v>
      </c>
      <c r="E13" s="13">
        <v>190</v>
      </c>
      <c r="F13" s="13">
        <f t="shared" si="0"/>
        <v>119260</v>
      </c>
      <c r="H13" s="3"/>
    </row>
    <row r="14" s="2" customFormat="1" ht="31.5" customHeight="1" spans="1:8">
      <c r="A14" s="13" t="s">
        <v>17</v>
      </c>
      <c r="B14" s="13">
        <v>708</v>
      </c>
      <c r="C14" s="13">
        <v>106810</v>
      </c>
      <c r="D14" s="13">
        <v>47620</v>
      </c>
      <c r="E14" s="13">
        <v>260</v>
      </c>
      <c r="F14" s="13">
        <f t="shared" si="0"/>
        <v>154690</v>
      </c>
      <c r="H14" s="3"/>
    </row>
    <row r="15" s="2" customFormat="1" ht="31.5" customHeight="1" spans="1:8">
      <c r="A15" s="13" t="s">
        <v>18</v>
      </c>
      <c r="B15" s="13">
        <v>323</v>
      </c>
      <c r="C15" s="13">
        <v>51480</v>
      </c>
      <c r="D15" s="13">
        <v>22710</v>
      </c>
      <c r="E15" s="13">
        <v>410</v>
      </c>
      <c r="F15" s="13">
        <f t="shared" si="0"/>
        <v>74600</v>
      </c>
      <c r="H15" s="3"/>
    </row>
    <row r="16" s="2" customFormat="1" ht="31.5" customHeight="1" spans="1:6">
      <c r="A16" s="17" t="s">
        <v>19</v>
      </c>
      <c r="B16" s="17">
        <v>5674</v>
      </c>
      <c r="C16" s="17">
        <v>865590</v>
      </c>
      <c r="D16" s="17">
        <f>SUM(D4:D15)</f>
        <v>383300</v>
      </c>
      <c r="E16" s="17">
        <f>SUM(E4:E15)</f>
        <v>4550</v>
      </c>
      <c r="F16" s="17">
        <f t="shared" si="0"/>
        <v>1253440</v>
      </c>
    </row>
    <row r="17" spans="1:6">
      <c r="A17" s="18" t="s">
        <v>20</v>
      </c>
      <c r="B17" s="18"/>
      <c r="C17" s="18"/>
      <c r="D17" s="19"/>
      <c r="E17" s="19"/>
      <c r="F17" s="19"/>
    </row>
    <row r="18" spans="1:6">
      <c r="A18" s="18" t="s">
        <v>21</v>
      </c>
      <c r="B18" s="18"/>
      <c r="C18" s="18"/>
      <c r="D18" s="19"/>
      <c r="E18" s="19"/>
      <c r="F18" s="19"/>
    </row>
  </sheetData>
  <mergeCells count="4">
    <mergeCell ref="A1:C1"/>
    <mergeCell ref="E2:F2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2025-06-09T03:00:43Z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false</vt:bool>
  </property>
  <property fmtid="{D5CDD505-2E9C-101B-9397-08002B2CF9AE}" pid="4" name="ICV">
    <vt:lpwstr>56777075E2AE45058CF6555BC8396BCC_13</vt:lpwstr>
  </property>
</Properties>
</file>